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13_ncr:1_{E49AC5B7-AADA-4A03-AB4C-EC5219A3E266}"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<sst xmlns="http://schemas.openxmlformats.org/spreadsheetml/2006/main" count="2813" uniqueCount="1350">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</sst>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Q17" sqref="Q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612</v>
      </c>
      <c r="B10" s="141"/>
      <c r="C10" s="119" t="str">
        <f>VLOOKUP(A10,lista,2,0)</f>
        <v>G. EXPROPIACIONES</v>
      </c>
      <c r="D10" s="119"/>
      <c r="E10" s="119"/>
      <c r="F10" s="119"/>
      <c r="G10" s="119" t="str">
        <f>VLOOKUP(A10,lista,3,0)</f>
        <v>Asistente 2</v>
      </c>
      <c r="H10" s="119"/>
      <c r="I10" s="128" t="str">
        <f>VLOOKUP(A10,lista,4,0)</f>
        <v>Administrativo/a apoyo a la Administración, archivo y expropiación de carreteras</v>
      </c>
      <c r="J10" s="129"/>
      <c r="K10" s="119" t="str">
        <f>VLOOKUP(A10,lista,5,0)</f>
        <v>Burgos</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Sin titulación requerida.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66" t="str">
        <f>VLOOKUP(A10,lista,7,0)</f>
        <v>Al menos 5 años de experiencia en atención al público.</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IEwOSRQJyolzqX+LGbAL/fApnDxeYYT9ogwaYU6fWbqTRmF9VcNzNHHKdX5ieXHNLHDRuivcEK38fleqBpOOlA==" saltValue="LR8fjhYHIYdjNrjjY8hMM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2026-09-17T11:11:56Z</dcterms:modified>
</cp:coreProperties>
</file>